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05" windowWidth="14910" windowHeight="8640" activeTab="0"/>
  </bookViews>
  <sheets>
    <sheet name="C. Willcox" sheetId="1" r:id="rId1"/>
  </sheets>
  <definedNames>
    <definedName name="_xlnm.Print_Area" localSheetId="0">'C. Willcox'!$A$1:$C$50</definedName>
    <definedName name="_xlnm.Print_Titles" localSheetId="0">'C. Willcox'!$7:$8</definedName>
  </definedNames>
  <calcPr fullCalcOnLoad="1"/>
</workbook>
</file>

<file path=xl/sharedStrings.xml><?xml version="1.0" encoding="utf-8"?>
<sst xmlns="http://schemas.openxmlformats.org/spreadsheetml/2006/main" count="43" uniqueCount="42">
  <si>
    <t>Schedule of Values for Seminole Tribe of Florida Housing Department</t>
  </si>
  <si>
    <t>CONTRACT ITEMS</t>
  </si>
  <si>
    <t>Comments</t>
  </si>
  <si>
    <t>Description</t>
  </si>
  <si>
    <t>Total</t>
  </si>
  <si>
    <t>General Conditions</t>
  </si>
  <si>
    <t>Supervision</t>
  </si>
  <si>
    <t>Wood, Plastics and Carpentry</t>
  </si>
  <si>
    <t>Rough Carpentry</t>
  </si>
  <si>
    <t>Thermal &amp; Moisture Protection</t>
  </si>
  <si>
    <t>Finishes</t>
  </si>
  <si>
    <t>Mechanical</t>
  </si>
  <si>
    <t>Plumbing</t>
  </si>
  <si>
    <t>Plumbing Fixtures</t>
  </si>
  <si>
    <t xml:space="preserve">SUB TOTAL </t>
  </si>
  <si>
    <t>Overhead and Profit</t>
  </si>
  <si>
    <t>TOTAL PROJECT COSTS</t>
  </si>
  <si>
    <r>
      <t xml:space="preserve">Corporate Officer or Owner </t>
    </r>
    <r>
      <rPr>
        <i/>
        <sz val="10"/>
        <rFont val="Arial"/>
        <family val="2"/>
      </rPr>
      <t>(Signature)</t>
    </r>
  </si>
  <si>
    <t xml:space="preserve">Contractor Name: </t>
  </si>
  <si>
    <t>Final Clean</t>
  </si>
  <si>
    <t>Interior Demo; Walls / Ceilings / Floors</t>
  </si>
  <si>
    <t>SOV MUST BE COMPLETED IN FULL NO EXCEPTIONS</t>
  </si>
  <si>
    <t>revised 12-3-2009</t>
  </si>
  <si>
    <t>Owner Representative</t>
  </si>
  <si>
    <t>Bathroom Tile Covering</t>
  </si>
  <si>
    <t>Flooring (Carpet, Tile, Wood)</t>
  </si>
  <si>
    <t>Start-Up and Mobilization/Dumpster Rental / Trash Removal/</t>
  </si>
  <si>
    <t>Containment</t>
  </si>
  <si>
    <t>Sanitization</t>
  </si>
  <si>
    <t>Remediation</t>
  </si>
  <si>
    <t>Mold Remediation/Protection</t>
  </si>
  <si>
    <t>Project Manager/Supervisor/Staff</t>
  </si>
  <si>
    <t xml:space="preserve">Project Name: ITQ#STOF (BR 08-2024) </t>
  </si>
  <si>
    <t>Mold Remediation</t>
  </si>
  <si>
    <t xml:space="preserve">Interior Doors (cut door bottoms) </t>
  </si>
  <si>
    <t xml:space="preserve"> Drywall  / Finishing</t>
  </si>
  <si>
    <t>Painting (Interior)</t>
  </si>
  <si>
    <t>Relocation supply in Guest Bath</t>
  </si>
  <si>
    <t xml:space="preserve">Doors </t>
  </si>
  <si>
    <t>Insulation (Floor, Walls, Ceiling)</t>
  </si>
  <si>
    <t>Moisture Barrier</t>
  </si>
  <si>
    <t>Temporary Bathrooms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</si>
</sst>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right"/>
    </xf>
    <xf numFmtId="167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 horizontal="left" wrapText="1" indent="1"/>
      <protection/>
    </xf>
    <xf numFmtId="165" fontId="4" fillId="34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" fillId="35" borderId="11" xfId="0" applyFont="1" applyFill="1" applyBorder="1" applyAlignment="1">
      <alignment/>
    </xf>
    <xf numFmtId="165" fontId="4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Font="1" applyBorder="1" applyAlignment="1" applyProtection="1">
      <alignment horizontal="left" wrapText="1" indent="1"/>
      <protection/>
    </xf>
    <xf numFmtId="0" fontId="4" fillId="35" borderId="11" xfId="0" applyFont="1" applyFill="1" applyBorder="1" applyAlignment="1" applyProtection="1">
      <alignment horizontal="left" wrapText="1"/>
      <protection/>
    </xf>
    <xf numFmtId="0" fontId="4" fillId="35" borderId="11" xfId="0" applyFont="1" applyFill="1" applyBorder="1" applyAlignment="1">
      <alignment horizontal="left" wrapText="1"/>
    </xf>
    <xf numFmtId="0" fontId="4" fillId="35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 indent="1"/>
    </xf>
    <xf numFmtId="165" fontId="4" fillId="35" borderId="11" xfId="0" applyNumberFormat="1" applyFont="1" applyFill="1" applyBorder="1" applyAlignment="1" applyProtection="1">
      <alignment/>
      <protection hidden="1"/>
    </xf>
    <xf numFmtId="0" fontId="4" fillId="33" borderId="11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5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8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4.8515625" style="0" customWidth="1"/>
    <col min="2" max="2" width="16.00390625" style="0" customWidth="1"/>
    <col min="3" max="3" width="33.57421875" style="0" bestFit="1" customWidth="1"/>
    <col min="4" max="5" width="10.140625" style="0" bestFit="1" customWidth="1"/>
  </cols>
  <sheetData>
    <row r="1" spans="1:3" ht="12.75">
      <c r="A1" s="16" t="s">
        <v>0</v>
      </c>
      <c r="B1" s="18"/>
      <c r="C1" s="18"/>
    </row>
    <row r="2" spans="1:3" ht="22.5" customHeight="1" thickBot="1">
      <c r="A2" s="37" t="s">
        <v>32</v>
      </c>
      <c r="B2" s="38"/>
      <c r="C2" s="39"/>
    </row>
    <row r="3" spans="1:3" ht="12.75">
      <c r="A3" s="33" t="s">
        <v>33</v>
      </c>
      <c r="B3" s="33"/>
      <c r="C3" s="26"/>
    </row>
    <row r="4" spans="1:3" ht="18.75" customHeight="1" thickBot="1">
      <c r="A4" s="34" t="s">
        <v>18</v>
      </c>
      <c r="B4" s="35"/>
      <c r="C4" s="36"/>
    </row>
    <row r="5" spans="1:3" ht="12.75">
      <c r="A5" s="25"/>
      <c r="B5" s="25"/>
      <c r="C5" s="25"/>
    </row>
    <row r="6" spans="1:3" ht="12.75">
      <c r="A6" s="27"/>
      <c r="B6" s="18"/>
      <c r="C6" s="18"/>
    </row>
    <row r="7" spans="1:3" ht="12.75">
      <c r="A7" s="28" t="s">
        <v>1</v>
      </c>
      <c r="B7" s="29"/>
      <c r="C7" s="32" t="s">
        <v>2</v>
      </c>
    </row>
    <row r="8" spans="1:3" ht="24" customHeight="1">
      <c r="A8" s="1" t="s">
        <v>3</v>
      </c>
      <c r="B8" s="2" t="s">
        <v>4</v>
      </c>
      <c r="C8" s="32"/>
    </row>
    <row r="9" spans="1:3" ht="12.75">
      <c r="A9" s="16" t="s">
        <v>5</v>
      </c>
      <c r="B9" s="31">
        <f>SUM(B10:B12:B11:B12)</f>
        <v>0</v>
      </c>
      <c r="C9" s="3"/>
    </row>
    <row r="10" spans="1:3" ht="25.5" customHeight="1">
      <c r="A10" s="30" t="s">
        <v>26</v>
      </c>
      <c r="B10" s="4"/>
      <c r="C10" s="3"/>
    </row>
    <row r="11" spans="1:3" ht="12.75" customHeight="1">
      <c r="A11" s="30" t="s">
        <v>41</v>
      </c>
      <c r="B11" s="4"/>
      <c r="C11" s="3"/>
    </row>
    <row r="12" spans="1:3" ht="12.75">
      <c r="A12" s="12" t="s">
        <v>19</v>
      </c>
      <c r="B12" s="4"/>
      <c r="C12" s="3"/>
    </row>
    <row r="13" spans="1:3" ht="12.75">
      <c r="A13" s="20" t="s">
        <v>6</v>
      </c>
      <c r="B13" s="17">
        <f>SUM(B14)</f>
        <v>0</v>
      </c>
      <c r="C13" s="3"/>
    </row>
    <row r="14" spans="1:3" ht="12.75">
      <c r="A14" s="12" t="s">
        <v>31</v>
      </c>
      <c r="B14" s="4"/>
      <c r="C14" s="3"/>
    </row>
    <row r="15" spans="1:3" ht="12.75">
      <c r="A15" s="21" t="s">
        <v>30</v>
      </c>
      <c r="B15" s="17">
        <f>SUM(B16:B18)</f>
        <v>0</v>
      </c>
      <c r="C15" s="3"/>
    </row>
    <row r="16" spans="1:3" ht="12.75" customHeight="1">
      <c r="A16" s="19" t="s">
        <v>27</v>
      </c>
      <c r="B16" s="4"/>
      <c r="C16" s="3"/>
    </row>
    <row r="17" spans="1:3" ht="12.75" customHeight="1">
      <c r="A17" s="19" t="s">
        <v>28</v>
      </c>
      <c r="B17" s="4"/>
      <c r="C17" s="3"/>
    </row>
    <row r="18" spans="1:3" ht="12.75" customHeight="1">
      <c r="A18" s="19" t="s">
        <v>29</v>
      </c>
      <c r="B18" s="4"/>
      <c r="C18" s="3"/>
    </row>
    <row r="19" spans="1:3" ht="19.5" customHeight="1">
      <c r="A19" s="22" t="s">
        <v>7</v>
      </c>
      <c r="B19" s="17">
        <f>SUM(B20)</f>
        <v>0</v>
      </c>
      <c r="C19" s="3"/>
    </row>
    <row r="20" spans="1:3" s="6" customFormat="1" ht="12.75">
      <c r="A20" s="12" t="s">
        <v>8</v>
      </c>
      <c r="B20" s="4"/>
      <c r="C20" s="5"/>
    </row>
    <row r="21" spans="1:3" s="6" customFormat="1" ht="12.75">
      <c r="A21" s="22" t="s">
        <v>9</v>
      </c>
      <c r="B21" s="17">
        <f>SUM(B22:B23)</f>
        <v>0</v>
      </c>
      <c r="C21" s="5"/>
    </row>
    <row r="22" spans="1:3" s="6" customFormat="1" ht="12.75">
      <c r="A22" s="12" t="s">
        <v>39</v>
      </c>
      <c r="B22" s="4"/>
      <c r="C22" s="5"/>
    </row>
    <row r="23" spans="1:3" s="6" customFormat="1" ht="12.75">
      <c r="A23" s="12" t="s">
        <v>40</v>
      </c>
      <c r="B23" s="4"/>
      <c r="C23" s="5"/>
    </row>
    <row r="24" spans="1:3" ht="12.75">
      <c r="A24" s="22" t="s">
        <v>38</v>
      </c>
      <c r="B24" s="17">
        <f>SUM(B25:B25)</f>
        <v>0</v>
      </c>
      <c r="C24" s="3"/>
    </row>
    <row r="25" spans="1:3" ht="12.75">
      <c r="A25" s="12" t="s">
        <v>34</v>
      </c>
      <c r="B25" s="4"/>
      <c r="C25" s="7"/>
    </row>
    <row r="26" spans="1:3" ht="12.75">
      <c r="A26" s="22" t="s">
        <v>10</v>
      </c>
      <c r="B26" s="17">
        <f>SUM(B27:B31)</f>
        <v>0</v>
      </c>
      <c r="C26" s="3"/>
    </row>
    <row r="27" spans="1:3" ht="12.75">
      <c r="A27" s="23" t="s">
        <v>20</v>
      </c>
      <c r="B27" s="13"/>
      <c r="C27" s="3"/>
    </row>
    <row r="28" spans="1:3" ht="12.75">
      <c r="A28" s="12" t="s">
        <v>35</v>
      </c>
      <c r="B28" s="4"/>
      <c r="C28" s="3"/>
    </row>
    <row r="29" spans="1:3" ht="12.75">
      <c r="A29" s="12" t="s">
        <v>24</v>
      </c>
      <c r="B29" s="4"/>
      <c r="C29" s="3"/>
    </row>
    <row r="30" spans="1:3" ht="12.75">
      <c r="A30" s="12" t="s">
        <v>25</v>
      </c>
      <c r="B30" s="4"/>
      <c r="C30" s="3"/>
    </row>
    <row r="31" spans="1:3" ht="12.75">
      <c r="A31" s="12" t="s">
        <v>36</v>
      </c>
      <c r="B31" s="4"/>
      <c r="C31" s="3"/>
    </row>
    <row r="32" spans="1:3" ht="12.75">
      <c r="A32" s="22" t="s">
        <v>11</v>
      </c>
      <c r="B32" s="17">
        <f>SUM(B33:B33)</f>
        <v>0</v>
      </c>
      <c r="C32" s="3"/>
    </row>
    <row r="33" spans="1:3" ht="12.75">
      <c r="A33" s="12" t="s">
        <v>37</v>
      </c>
      <c r="B33" s="4"/>
      <c r="C33" s="3"/>
    </row>
    <row r="34" spans="1:3" ht="12.75">
      <c r="A34" s="22" t="s">
        <v>12</v>
      </c>
      <c r="B34" s="17">
        <f>SUM(B35:B36)</f>
        <v>0</v>
      </c>
      <c r="C34" s="3"/>
    </row>
    <row r="35" spans="1:3" ht="12.75">
      <c r="A35" s="12" t="s">
        <v>12</v>
      </c>
      <c r="B35" s="4"/>
      <c r="C35" s="3"/>
    </row>
    <row r="36" spans="1:3" ht="12.75">
      <c r="A36" s="12" t="s">
        <v>13</v>
      </c>
      <c r="B36" s="4"/>
      <c r="C36" s="3"/>
    </row>
    <row r="37" spans="1:3" ht="12.75">
      <c r="A37" s="22" t="s">
        <v>14</v>
      </c>
      <c r="B37" s="17">
        <f>SUM(B9,B13,B28,B15,B19,B21,B24,B26,B32,B34)</f>
        <v>0</v>
      </c>
      <c r="C37" s="3"/>
    </row>
    <row r="38" spans="1:5" ht="12.75">
      <c r="A38" s="24" t="s">
        <v>15</v>
      </c>
      <c r="B38" s="4"/>
      <c r="C38" s="3"/>
      <c r="D38" s="11"/>
      <c r="E38" s="11"/>
    </row>
    <row r="39" spans="1:3" ht="12.75">
      <c r="A39" s="22" t="s">
        <v>16</v>
      </c>
      <c r="B39" s="17">
        <f>SUM(B37:B38)</f>
        <v>0</v>
      </c>
      <c r="C39" s="3"/>
    </row>
    <row r="40" spans="1:2" ht="12.75">
      <c r="A40" s="8"/>
      <c r="B40" s="8"/>
    </row>
    <row r="41" spans="1:2" ht="12.75">
      <c r="A41" s="15" t="s">
        <v>21</v>
      </c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3.5" thickBot="1">
      <c r="A45" s="9"/>
      <c r="B45" s="8"/>
    </row>
    <row r="46" spans="1:2" ht="12.75">
      <c r="A46" s="8" t="s">
        <v>17</v>
      </c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3" ht="13.5" thickBot="1">
      <c r="A50" s="9"/>
      <c r="B50" s="8"/>
      <c r="C50" s="10" t="s">
        <v>22</v>
      </c>
    </row>
    <row r="51" spans="1:2" ht="12.75">
      <c r="A51" s="14" t="s">
        <v>23</v>
      </c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</sheetData>
  <sheetProtection/>
  <protectedRanges>
    <protectedRange sqref="C9:C27 C29:C39" name="Range4_1"/>
    <protectedRange sqref="B20" name="Range3_2"/>
    <protectedRange sqref="A2:A4" name="Range2_1"/>
    <protectedRange sqref="B38" name="Range5_1"/>
    <protectedRange sqref="C28" name="Range4_1_2"/>
  </protectedRanges>
  <mergeCells count="4">
    <mergeCell ref="C7:C8"/>
    <mergeCell ref="A3:B3"/>
    <mergeCell ref="A4:C4"/>
    <mergeCell ref="A2:C2"/>
  </mergeCells>
  <printOptions horizontalCentered="1"/>
  <pageMargins left="0.75" right="0.75" top="0.72" bottom="0.5" header="0.37" footer="0.24"/>
  <pageSetup fitToHeight="2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Darryl Kinchen</cp:lastModifiedBy>
  <cp:lastPrinted>2024-03-13T12:15:41Z</cp:lastPrinted>
  <dcterms:created xsi:type="dcterms:W3CDTF">2007-06-13T20:10:07Z</dcterms:created>
  <dcterms:modified xsi:type="dcterms:W3CDTF">2024-03-15T14:25:56Z</dcterms:modified>
  <cp:category/>
  <cp:version/>
  <cp:contentType/>
  <cp:contentStatus/>
</cp:coreProperties>
</file>